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高起专" sheetId="1" r:id="rId1"/>
  </sheets>
  <definedNames/>
  <calcPr fullCalcOnLoad="1"/>
</workbook>
</file>

<file path=xl/sharedStrings.xml><?xml version="1.0" encoding="utf-8"?>
<sst xmlns="http://schemas.openxmlformats.org/spreadsheetml/2006/main" count="168" uniqueCount="89">
  <si>
    <t>准考证号</t>
  </si>
  <si>
    <t>姓名</t>
  </si>
  <si>
    <t>性别</t>
  </si>
  <si>
    <t>女</t>
  </si>
  <si>
    <t>男</t>
  </si>
  <si>
    <t>缺考</t>
  </si>
  <si>
    <t>总分</t>
  </si>
  <si>
    <t>缺考</t>
  </si>
  <si>
    <t>免试生</t>
  </si>
  <si>
    <t>葛会</t>
  </si>
  <si>
    <t>徐梦雅</t>
  </si>
  <si>
    <t>王瑞珏</t>
  </si>
  <si>
    <t>孟子鉴</t>
  </si>
  <si>
    <t>王强</t>
  </si>
  <si>
    <t>金泽辉</t>
  </si>
  <si>
    <t>赵成然</t>
  </si>
  <si>
    <t>章虎成</t>
  </si>
  <si>
    <t>徐媛莎</t>
  </si>
  <si>
    <t>程曦</t>
  </si>
  <si>
    <t>何昕冉</t>
  </si>
  <si>
    <t>陈晨</t>
  </si>
  <si>
    <t>吴嘉宾</t>
  </si>
  <si>
    <t>季凯</t>
  </si>
  <si>
    <t>马靖博</t>
  </si>
  <si>
    <t>陈逸云</t>
  </si>
  <si>
    <t>王梦宇</t>
  </si>
  <si>
    <t>唐豪</t>
  </si>
  <si>
    <t>毛广银</t>
  </si>
  <si>
    <t>张  姣</t>
  </si>
  <si>
    <t>赵  刚</t>
  </si>
  <si>
    <t>李航天</t>
  </si>
  <si>
    <t>郭昊文</t>
  </si>
  <si>
    <t>王艺璇</t>
  </si>
  <si>
    <t>朱贵明</t>
  </si>
  <si>
    <t>孟芒芒</t>
  </si>
  <si>
    <t>高  俊</t>
  </si>
  <si>
    <t>薛  进</t>
  </si>
  <si>
    <t>邵禄奇</t>
  </si>
  <si>
    <t>徐  宏</t>
  </si>
  <si>
    <t>崔  亮</t>
  </si>
  <si>
    <t>许东涛</t>
  </si>
  <si>
    <t>周建山</t>
  </si>
  <si>
    <t>刘智超</t>
  </si>
  <si>
    <t>宋凯</t>
  </si>
  <si>
    <t>印文博</t>
  </si>
  <si>
    <t>丁龙龙</t>
  </si>
  <si>
    <t>朱荣杰</t>
  </si>
  <si>
    <t>刘汉卿</t>
  </si>
  <si>
    <t>院卓星</t>
  </si>
  <si>
    <t>万琪宝</t>
  </si>
  <si>
    <t>武柯讯</t>
  </si>
  <si>
    <t>姚舜禹</t>
  </si>
  <si>
    <t>张荣浩</t>
  </si>
  <si>
    <t>刘崇政</t>
  </si>
  <si>
    <t>林峰</t>
  </si>
  <si>
    <t>姜胜文</t>
  </si>
  <si>
    <t>王顺</t>
  </si>
  <si>
    <t>李富生</t>
  </si>
  <si>
    <t>郭耀午</t>
  </si>
  <si>
    <t>殷浩辉</t>
  </si>
  <si>
    <t>韩正邦</t>
  </si>
  <si>
    <t>陈政宇</t>
  </si>
  <si>
    <t>朱洪玉</t>
  </si>
  <si>
    <t>颜林浩</t>
  </si>
  <si>
    <t>陈家琪</t>
  </si>
  <si>
    <t>刘媛媛</t>
  </si>
  <si>
    <t>韩忠艳</t>
  </si>
  <si>
    <t>张  萍</t>
  </si>
  <si>
    <t>张  敏</t>
  </si>
  <si>
    <t>张正扬</t>
  </si>
  <si>
    <t>李逸飞</t>
  </si>
  <si>
    <t>陈  静</t>
  </si>
  <si>
    <t>杨  帆</t>
  </si>
  <si>
    <t>王子灿</t>
  </si>
  <si>
    <t>赵体</t>
  </si>
  <si>
    <t>孙兆婧</t>
  </si>
  <si>
    <t>路凯</t>
  </si>
  <si>
    <t>董晓艳</t>
  </si>
  <si>
    <t>谢毓轩</t>
  </si>
  <si>
    <t>居文芬</t>
  </si>
  <si>
    <t>缺考</t>
  </si>
  <si>
    <t>语文</t>
  </si>
  <si>
    <t>数学</t>
  </si>
  <si>
    <t>政治</t>
  </si>
  <si>
    <t>英语</t>
  </si>
  <si>
    <t>免试生</t>
  </si>
  <si>
    <t>章迺诚</t>
  </si>
  <si>
    <t>胡伟烽</t>
  </si>
  <si>
    <t xml:space="preserve"> 注：符合单独招生免试条件的考生，经审核享受免试政策。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</si>
</sst>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1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4"/>
      <color rgb="FFFF00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39.75" customHeight="1"/>
  <cols>
    <col min="1" max="1" width="16.00390625" style="2" customWidth="1"/>
    <col min="2" max="2" width="9.00390625" style="3" customWidth="1"/>
    <col min="3" max="3" width="6.421875" style="2" customWidth="1"/>
    <col min="4" max="5" width="10.421875" style="2" customWidth="1"/>
    <col min="6" max="6" width="8.7109375" style="2" customWidth="1"/>
    <col min="7" max="8" width="9.421875" style="0" customWidth="1"/>
  </cols>
  <sheetData>
    <row r="1" spans="1:8" ht="39.75" customHeight="1">
      <c r="A1" s="9" t="s">
        <v>0</v>
      </c>
      <c r="B1" s="10" t="s">
        <v>1</v>
      </c>
      <c r="C1" s="10" t="s">
        <v>2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6</v>
      </c>
    </row>
    <row r="2" spans="1:8" ht="39.75" customHeight="1">
      <c r="A2" s="4">
        <v>53000020101</v>
      </c>
      <c r="B2" s="5" t="s">
        <v>9</v>
      </c>
      <c r="C2" s="4" t="s">
        <v>4</v>
      </c>
      <c r="D2" s="11">
        <v>52</v>
      </c>
      <c r="E2" s="11">
        <v>35</v>
      </c>
      <c r="F2" s="12">
        <v>60</v>
      </c>
      <c r="G2" s="12">
        <v>19.5</v>
      </c>
      <c r="H2" s="12">
        <f>SUM(D2+E2+F2+G2)</f>
        <v>166.5</v>
      </c>
    </row>
    <row r="3" spans="1:8" ht="39.75" customHeight="1">
      <c r="A3" s="4">
        <v>53000020102</v>
      </c>
      <c r="B3" s="5" t="s">
        <v>10</v>
      </c>
      <c r="C3" s="4" t="s">
        <v>3</v>
      </c>
      <c r="D3" s="11">
        <v>107</v>
      </c>
      <c r="E3" s="11">
        <v>25</v>
      </c>
      <c r="F3" s="12">
        <v>60</v>
      </c>
      <c r="G3" s="12">
        <v>17</v>
      </c>
      <c r="H3" s="12">
        <f aca="true" t="shared" si="0" ref="H3:H8">SUM(D3+E3+F3+G3)</f>
        <v>209</v>
      </c>
    </row>
    <row r="4" spans="1:8" ht="39.75" customHeight="1">
      <c r="A4" s="4">
        <v>53000020103</v>
      </c>
      <c r="B4" s="5" t="s">
        <v>11</v>
      </c>
      <c r="C4" s="4" t="s">
        <v>3</v>
      </c>
      <c r="D4" s="11">
        <v>120</v>
      </c>
      <c r="E4" s="11">
        <v>30</v>
      </c>
      <c r="F4" s="12">
        <v>93</v>
      </c>
      <c r="G4" s="12">
        <v>80.5</v>
      </c>
      <c r="H4" s="12">
        <f t="shared" si="0"/>
        <v>323.5</v>
      </c>
    </row>
    <row r="5" spans="1:8" ht="39.75" customHeight="1">
      <c r="A5" s="4">
        <v>53000020104</v>
      </c>
      <c r="B5" s="5" t="s">
        <v>12</v>
      </c>
      <c r="C5" s="4" t="s">
        <v>4</v>
      </c>
      <c r="D5" s="11">
        <v>86</v>
      </c>
      <c r="E5" s="11">
        <v>45</v>
      </c>
      <c r="F5" s="12">
        <v>60</v>
      </c>
      <c r="G5" s="12">
        <v>39</v>
      </c>
      <c r="H5" s="12">
        <f t="shared" si="0"/>
        <v>230</v>
      </c>
    </row>
    <row r="6" spans="1:8" ht="39.75" customHeight="1">
      <c r="A6" s="4">
        <v>53000020105</v>
      </c>
      <c r="B6" s="5" t="s">
        <v>13</v>
      </c>
      <c r="C6" s="4" t="s">
        <v>4</v>
      </c>
      <c r="D6" s="11">
        <v>109</v>
      </c>
      <c r="E6" s="11">
        <v>40</v>
      </c>
      <c r="F6" s="12">
        <v>72</v>
      </c>
      <c r="G6" s="12">
        <v>53.5</v>
      </c>
      <c r="H6" s="12">
        <f t="shared" si="0"/>
        <v>274.5</v>
      </c>
    </row>
    <row r="7" spans="1:8" ht="39.75" customHeight="1">
      <c r="A7" s="4">
        <v>53000020106</v>
      </c>
      <c r="B7" s="5" t="s">
        <v>14</v>
      </c>
      <c r="C7" s="4" t="s">
        <v>4</v>
      </c>
      <c r="D7" s="11">
        <v>87</v>
      </c>
      <c r="E7" s="11">
        <v>40</v>
      </c>
      <c r="F7" s="12">
        <v>69</v>
      </c>
      <c r="G7" s="12">
        <v>26</v>
      </c>
      <c r="H7" s="12">
        <f t="shared" si="0"/>
        <v>222</v>
      </c>
    </row>
    <row r="8" spans="1:8" ht="39.75" customHeight="1">
      <c r="A8" s="4">
        <v>53000020107</v>
      </c>
      <c r="B8" s="5" t="s">
        <v>15</v>
      </c>
      <c r="C8" s="4" t="s">
        <v>4</v>
      </c>
      <c r="D8" s="11">
        <v>91</v>
      </c>
      <c r="E8" s="11">
        <v>45</v>
      </c>
      <c r="F8" s="12">
        <v>75</v>
      </c>
      <c r="G8" s="12">
        <v>68</v>
      </c>
      <c r="H8" s="12">
        <f t="shared" si="0"/>
        <v>279</v>
      </c>
    </row>
    <row r="9" spans="1:8" s="17" customFormat="1" ht="39.75" customHeight="1">
      <c r="A9" s="6">
        <v>53000020108</v>
      </c>
      <c r="B9" s="6" t="s">
        <v>16</v>
      </c>
      <c r="C9" s="6" t="s">
        <v>4</v>
      </c>
      <c r="D9" s="18" t="s">
        <v>80</v>
      </c>
      <c r="E9" s="18"/>
      <c r="F9" s="18"/>
      <c r="G9" s="18"/>
      <c r="H9" s="18"/>
    </row>
    <row r="10" spans="1:8" ht="39.75" customHeight="1">
      <c r="A10" s="4">
        <v>53000020109</v>
      </c>
      <c r="B10" s="5" t="s">
        <v>17</v>
      </c>
      <c r="C10" s="4" t="s">
        <v>3</v>
      </c>
      <c r="D10" s="11">
        <v>111</v>
      </c>
      <c r="E10" s="11">
        <v>20</v>
      </c>
      <c r="F10" s="12">
        <v>57</v>
      </c>
      <c r="G10" s="12">
        <v>47</v>
      </c>
      <c r="H10" s="12">
        <f>SUM(D10+E10+F10+G10)</f>
        <v>235</v>
      </c>
    </row>
    <row r="11" spans="1:8" ht="39.75" customHeight="1">
      <c r="A11" s="4">
        <v>53000020110</v>
      </c>
      <c r="B11" s="5" t="s">
        <v>18</v>
      </c>
      <c r="C11" s="4" t="s">
        <v>4</v>
      </c>
      <c r="D11" s="11">
        <v>85</v>
      </c>
      <c r="E11" s="11">
        <v>29</v>
      </c>
      <c r="F11" s="12">
        <v>69</v>
      </c>
      <c r="G11" s="12">
        <v>35.5</v>
      </c>
      <c r="H11" s="12">
        <f>SUM(D11+E11+F11+G11)</f>
        <v>218.5</v>
      </c>
    </row>
    <row r="12" spans="1:8" ht="39.75" customHeight="1">
      <c r="A12" s="4">
        <v>53000020111</v>
      </c>
      <c r="B12" s="5" t="s">
        <v>19</v>
      </c>
      <c r="C12" s="4" t="s">
        <v>3</v>
      </c>
      <c r="D12" s="11">
        <v>106</v>
      </c>
      <c r="E12" s="11">
        <v>25</v>
      </c>
      <c r="F12" s="12">
        <v>63</v>
      </c>
      <c r="G12" s="12">
        <v>62</v>
      </c>
      <c r="H12" s="12">
        <f>SUM(D12+E12+F12+G12)</f>
        <v>256</v>
      </c>
    </row>
    <row r="13" spans="1:8" s="17" customFormat="1" ht="39.75" customHeight="1">
      <c r="A13" s="6">
        <v>53000020112</v>
      </c>
      <c r="B13" s="5" t="s">
        <v>20</v>
      </c>
      <c r="C13" s="6" t="s">
        <v>3</v>
      </c>
      <c r="D13" s="18" t="s">
        <v>80</v>
      </c>
      <c r="E13" s="18"/>
      <c r="F13" s="18"/>
      <c r="G13" s="18"/>
      <c r="H13" s="18"/>
    </row>
    <row r="14" spans="1:8" ht="39.75" customHeight="1">
      <c r="A14" s="4">
        <v>53000020113</v>
      </c>
      <c r="B14" s="5" t="s">
        <v>21</v>
      </c>
      <c r="C14" s="4" t="s">
        <v>3</v>
      </c>
      <c r="D14" s="11">
        <v>120</v>
      </c>
      <c r="E14" s="11">
        <v>50</v>
      </c>
      <c r="F14" s="12">
        <v>75</v>
      </c>
      <c r="G14" s="12">
        <v>17</v>
      </c>
      <c r="H14" s="12">
        <f>SUM(D14+E14+F14+G14)</f>
        <v>262</v>
      </c>
    </row>
    <row r="15" spans="1:8" ht="39.75" customHeight="1">
      <c r="A15" s="4">
        <v>53000020114</v>
      </c>
      <c r="B15" s="6" t="s">
        <v>22</v>
      </c>
      <c r="C15" s="4" t="s">
        <v>4</v>
      </c>
      <c r="D15" s="11">
        <v>93</v>
      </c>
      <c r="E15" s="11">
        <v>30</v>
      </c>
      <c r="F15" s="12">
        <v>72</v>
      </c>
      <c r="G15" s="12">
        <v>9</v>
      </c>
      <c r="H15" s="12">
        <f>SUM(D15+E15+F15+G15)</f>
        <v>204</v>
      </c>
    </row>
    <row r="16" spans="1:8" ht="39.75" customHeight="1">
      <c r="A16" s="4">
        <v>53000020115</v>
      </c>
      <c r="B16" s="6" t="s">
        <v>23</v>
      </c>
      <c r="C16" s="4" t="s">
        <v>4</v>
      </c>
      <c r="D16" s="11">
        <v>118</v>
      </c>
      <c r="E16" s="11">
        <v>55</v>
      </c>
      <c r="F16" s="12">
        <v>78</v>
      </c>
      <c r="G16" s="12">
        <v>66.5</v>
      </c>
      <c r="H16" s="12">
        <f>SUM(D16+E16+F16+G16)</f>
        <v>317.5</v>
      </c>
    </row>
    <row r="17" spans="1:8" ht="39.75" customHeight="1">
      <c r="A17" s="4">
        <v>53000020116</v>
      </c>
      <c r="B17" s="6" t="s">
        <v>24</v>
      </c>
      <c r="C17" s="4" t="s">
        <v>4</v>
      </c>
      <c r="D17" s="11">
        <v>100</v>
      </c>
      <c r="E17" s="11">
        <v>30</v>
      </c>
      <c r="F17" s="12">
        <v>63</v>
      </c>
      <c r="G17" s="12">
        <v>13.5</v>
      </c>
      <c r="H17" s="12">
        <f>SUM(D17+E17+F17+G17)</f>
        <v>206.5</v>
      </c>
    </row>
    <row r="18" spans="1:8" ht="39.75" customHeight="1">
      <c r="A18" s="4">
        <v>53000020117</v>
      </c>
      <c r="B18" s="6" t="s">
        <v>25</v>
      </c>
      <c r="C18" s="6" t="s">
        <v>4</v>
      </c>
      <c r="D18" s="11" t="s">
        <v>7</v>
      </c>
      <c r="E18" s="11">
        <v>81</v>
      </c>
      <c r="F18" s="12">
        <v>75</v>
      </c>
      <c r="G18" s="12">
        <v>24.5</v>
      </c>
      <c r="H18" s="12">
        <f>SUM(E18+F18+G18)</f>
        <v>180.5</v>
      </c>
    </row>
    <row r="19" spans="1:8" ht="39.75" customHeight="1">
      <c r="A19" s="4">
        <v>53000020118</v>
      </c>
      <c r="B19" s="6" t="s">
        <v>26</v>
      </c>
      <c r="C19" s="6" t="s">
        <v>4</v>
      </c>
      <c r="D19" s="11" t="s">
        <v>7</v>
      </c>
      <c r="E19" s="11">
        <v>91</v>
      </c>
      <c r="F19" s="12">
        <v>72</v>
      </c>
      <c r="G19" s="12">
        <v>19.5</v>
      </c>
      <c r="H19" s="12">
        <f>SUM(E19+F19+G19)</f>
        <v>182.5</v>
      </c>
    </row>
    <row r="20" spans="1:8" s="1" customFormat="1" ht="39.75" customHeight="1">
      <c r="A20" s="4">
        <v>53000020119</v>
      </c>
      <c r="B20" s="6" t="s">
        <v>27</v>
      </c>
      <c r="C20" s="6" t="s">
        <v>4</v>
      </c>
      <c r="D20" s="11" t="s">
        <v>7</v>
      </c>
      <c r="E20" s="11">
        <v>79</v>
      </c>
      <c r="F20" s="12">
        <v>69</v>
      </c>
      <c r="G20" s="12">
        <v>11.5</v>
      </c>
      <c r="H20" s="12">
        <f>SUM(E20+F20+G20)</f>
        <v>159.5</v>
      </c>
    </row>
    <row r="21" spans="1:8" ht="39.75" customHeight="1">
      <c r="A21" s="4">
        <v>53000020201</v>
      </c>
      <c r="B21" s="5" t="s">
        <v>28</v>
      </c>
      <c r="C21" s="13" t="s">
        <v>3</v>
      </c>
      <c r="D21" s="11">
        <v>93</v>
      </c>
      <c r="E21" s="11">
        <v>20</v>
      </c>
      <c r="F21" s="12">
        <v>72</v>
      </c>
      <c r="G21" s="12">
        <v>50</v>
      </c>
      <c r="H21" s="12">
        <f>SUM(D21+E21+F21+G21)</f>
        <v>235</v>
      </c>
    </row>
    <row r="22" spans="1:8" ht="39.75" customHeight="1">
      <c r="A22" s="4">
        <v>53000020202</v>
      </c>
      <c r="B22" s="6" t="s">
        <v>29</v>
      </c>
      <c r="C22" s="4" t="s">
        <v>4</v>
      </c>
      <c r="D22" s="11">
        <v>101</v>
      </c>
      <c r="E22" s="11">
        <v>58</v>
      </c>
      <c r="F22" s="12">
        <v>72</v>
      </c>
      <c r="G22" s="12">
        <v>138</v>
      </c>
      <c r="H22" s="12">
        <f>SUM(D22+E22+F22+G22)</f>
        <v>369</v>
      </c>
    </row>
    <row r="23" spans="1:8" ht="39.75" customHeight="1">
      <c r="A23" s="4">
        <v>53000020203</v>
      </c>
      <c r="B23" s="6" t="s">
        <v>30</v>
      </c>
      <c r="C23" s="4" t="s">
        <v>4</v>
      </c>
      <c r="D23" s="11">
        <v>104</v>
      </c>
      <c r="E23" s="11">
        <v>35</v>
      </c>
      <c r="F23" s="12">
        <v>54</v>
      </c>
      <c r="G23" s="12">
        <v>73.5</v>
      </c>
      <c r="H23" s="12">
        <f>SUM(D23+E23+F23+G23)</f>
        <v>266.5</v>
      </c>
    </row>
    <row r="24" spans="1:8" ht="39.75" customHeight="1">
      <c r="A24" s="4">
        <v>53000020204</v>
      </c>
      <c r="B24" s="6" t="s">
        <v>31</v>
      </c>
      <c r="C24" s="4" t="s">
        <v>4</v>
      </c>
      <c r="D24" s="11">
        <v>119</v>
      </c>
      <c r="E24" s="11">
        <v>30</v>
      </c>
      <c r="F24" s="12">
        <v>72</v>
      </c>
      <c r="G24" s="12">
        <v>94.5</v>
      </c>
      <c r="H24" s="12">
        <f>SUM(D24+E24+F24+G24)</f>
        <v>315.5</v>
      </c>
    </row>
    <row r="25" spans="1:8" ht="39.75" customHeight="1">
      <c r="A25" s="4">
        <v>53000020205</v>
      </c>
      <c r="B25" s="14" t="s">
        <v>32</v>
      </c>
      <c r="C25" s="7" t="s">
        <v>3</v>
      </c>
      <c r="D25" s="15" t="s">
        <v>85</v>
      </c>
      <c r="E25" s="15"/>
      <c r="F25" s="15"/>
      <c r="G25" s="15"/>
      <c r="H25" s="15"/>
    </row>
    <row r="26" spans="1:8" ht="39.75" customHeight="1">
      <c r="A26" s="4">
        <v>53000020206</v>
      </c>
      <c r="B26" s="6" t="s">
        <v>33</v>
      </c>
      <c r="C26" s="8" t="s">
        <v>4</v>
      </c>
      <c r="D26" s="11">
        <v>96</v>
      </c>
      <c r="E26" s="11">
        <v>20</v>
      </c>
      <c r="F26" s="12">
        <v>84</v>
      </c>
      <c r="G26" s="12">
        <v>50.5</v>
      </c>
      <c r="H26" s="12">
        <f aca="true" t="shared" si="1" ref="H26:H33">SUM(D26+E26+F26+G26)</f>
        <v>250.5</v>
      </c>
    </row>
    <row r="27" spans="1:8" ht="39.75" customHeight="1">
      <c r="A27" s="4">
        <v>53000020207</v>
      </c>
      <c r="B27" s="6" t="s">
        <v>34</v>
      </c>
      <c r="C27" s="4" t="s">
        <v>4</v>
      </c>
      <c r="D27" s="11">
        <v>99</v>
      </c>
      <c r="E27" s="11">
        <v>20</v>
      </c>
      <c r="F27" s="12">
        <v>39</v>
      </c>
      <c r="G27" s="12">
        <v>85</v>
      </c>
      <c r="H27" s="12">
        <f t="shared" si="1"/>
        <v>243</v>
      </c>
    </row>
    <row r="28" spans="1:8" ht="39.75" customHeight="1">
      <c r="A28" s="4">
        <v>53000020208</v>
      </c>
      <c r="B28" s="6" t="s">
        <v>35</v>
      </c>
      <c r="C28" s="4" t="s">
        <v>4</v>
      </c>
      <c r="D28" s="11">
        <v>99</v>
      </c>
      <c r="E28" s="11">
        <v>10</v>
      </c>
      <c r="F28" s="12">
        <v>63</v>
      </c>
      <c r="G28" s="12">
        <v>54</v>
      </c>
      <c r="H28" s="12">
        <f t="shared" si="1"/>
        <v>226</v>
      </c>
    </row>
    <row r="29" spans="1:8" ht="39.75" customHeight="1">
      <c r="A29" s="4">
        <v>53000020209</v>
      </c>
      <c r="B29" s="6" t="s">
        <v>36</v>
      </c>
      <c r="C29" s="4" t="s">
        <v>4</v>
      </c>
      <c r="D29" s="11">
        <v>110</v>
      </c>
      <c r="E29" s="11">
        <v>15</v>
      </c>
      <c r="F29" s="12">
        <v>42</v>
      </c>
      <c r="G29" s="12">
        <v>52.5</v>
      </c>
      <c r="H29" s="12">
        <f t="shared" si="1"/>
        <v>219.5</v>
      </c>
    </row>
    <row r="30" spans="1:8" ht="39.75" customHeight="1">
      <c r="A30" s="4">
        <v>53000020211</v>
      </c>
      <c r="B30" s="6" t="s">
        <v>37</v>
      </c>
      <c r="C30" s="4" t="s">
        <v>4</v>
      </c>
      <c r="D30" s="11">
        <v>109</v>
      </c>
      <c r="E30" s="11">
        <v>25</v>
      </c>
      <c r="F30" s="12">
        <v>60</v>
      </c>
      <c r="G30" s="12">
        <v>56.5</v>
      </c>
      <c r="H30" s="12">
        <f t="shared" si="1"/>
        <v>250.5</v>
      </c>
    </row>
    <row r="31" spans="1:8" ht="39.75" customHeight="1">
      <c r="A31" s="4">
        <v>53000020212</v>
      </c>
      <c r="B31" s="6" t="s">
        <v>38</v>
      </c>
      <c r="C31" s="4" t="s">
        <v>4</v>
      </c>
      <c r="D31" s="11">
        <v>102</v>
      </c>
      <c r="E31" s="11">
        <v>22</v>
      </c>
      <c r="F31" s="12">
        <v>45</v>
      </c>
      <c r="G31" s="12">
        <v>76</v>
      </c>
      <c r="H31" s="12">
        <f t="shared" si="1"/>
        <v>245</v>
      </c>
    </row>
    <row r="32" spans="1:8" ht="39.75" customHeight="1">
      <c r="A32" s="4">
        <v>53000020213</v>
      </c>
      <c r="B32" s="6" t="s">
        <v>39</v>
      </c>
      <c r="C32" s="4" t="s">
        <v>4</v>
      </c>
      <c r="D32" s="11">
        <v>106</v>
      </c>
      <c r="E32" s="11">
        <v>35</v>
      </c>
      <c r="F32" s="12">
        <v>57</v>
      </c>
      <c r="G32" s="12">
        <v>67</v>
      </c>
      <c r="H32" s="12">
        <f t="shared" si="1"/>
        <v>265</v>
      </c>
    </row>
    <row r="33" spans="1:8" ht="39.75" customHeight="1">
      <c r="A33" s="4">
        <v>53000020214</v>
      </c>
      <c r="B33" s="6" t="s">
        <v>40</v>
      </c>
      <c r="C33" s="4" t="s">
        <v>4</v>
      </c>
      <c r="D33" s="11">
        <v>88</v>
      </c>
      <c r="E33" s="11">
        <v>15</v>
      </c>
      <c r="F33" s="12">
        <v>72</v>
      </c>
      <c r="G33" s="12">
        <v>53.5</v>
      </c>
      <c r="H33" s="12">
        <f t="shared" si="1"/>
        <v>228.5</v>
      </c>
    </row>
    <row r="34" spans="1:8" s="17" customFormat="1" ht="39.75" customHeight="1">
      <c r="A34" s="6">
        <v>53000020215</v>
      </c>
      <c r="B34" s="6" t="s">
        <v>41</v>
      </c>
      <c r="C34" s="6" t="s">
        <v>4</v>
      </c>
      <c r="D34" s="18" t="s">
        <v>5</v>
      </c>
      <c r="E34" s="18"/>
      <c r="F34" s="18"/>
      <c r="G34" s="18"/>
      <c r="H34" s="18"/>
    </row>
    <row r="35" spans="1:8" ht="39.75" customHeight="1">
      <c r="A35" s="4">
        <v>53000020216</v>
      </c>
      <c r="B35" s="6" t="s">
        <v>42</v>
      </c>
      <c r="C35" s="4" t="s">
        <v>4</v>
      </c>
      <c r="D35" s="11">
        <v>91</v>
      </c>
      <c r="E35" s="11">
        <v>15</v>
      </c>
      <c r="F35" s="12">
        <v>69</v>
      </c>
      <c r="G35" s="12">
        <v>75</v>
      </c>
      <c r="H35" s="12">
        <f>SUM(D35+E35+F35+G35)</f>
        <v>250</v>
      </c>
    </row>
    <row r="36" spans="1:8" s="17" customFormat="1" ht="39.75" customHeight="1">
      <c r="A36" s="6">
        <v>53000020217</v>
      </c>
      <c r="B36" s="6" t="s">
        <v>43</v>
      </c>
      <c r="C36" s="6" t="s">
        <v>4</v>
      </c>
      <c r="D36" s="18" t="s">
        <v>5</v>
      </c>
      <c r="E36" s="18"/>
      <c r="F36" s="18"/>
      <c r="G36" s="18"/>
      <c r="H36" s="18"/>
    </row>
    <row r="37" spans="1:8" ht="39.75" customHeight="1">
      <c r="A37" s="4">
        <v>53000020218</v>
      </c>
      <c r="B37" s="6" t="s">
        <v>44</v>
      </c>
      <c r="C37" s="4" t="s">
        <v>4</v>
      </c>
      <c r="D37" s="11">
        <v>73</v>
      </c>
      <c r="E37" s="11">
        <v>35</v>
      </c>
      <c r="F37" s="12">
        <v>63</v>
      </c>
      <c r="G37" s="12">
        <v>66</v>
      </c>
      <c r="H37" s="12">
        <f aca="true" t="shared" si="2" ref="H37:H69">SUM(D37+E37+F37+G37)</f>
        <v>237</v>
      </c>
    </row>
    <row r="38" spans="1:8" ht="39.75" customHeight="1">
      <c r="A38" s="4">
        <v>53000020219</v>
      </c>
      <c r="B38" s="6" t="s">
        <v>45</v>
      </c>
      <c r="C38" s="4" t="s">
        <v>4</v>
      </c>
      <c r="D38" s="11">
        <v>112</v>
      </c>
      <c r="E38" s="11">
        <v>30</v>
      </c>
      <c r="F38" s="12">
        <v>66</v>
      </c>
      <c r="G38" s="12">
        <v>71.5</v>
      </c>
      <c r="H38" s="12">
        <f t="shared" si="2"/>
        <v>279.5</v>
      </c>
    </row>
    <row r="39" spans="1:8" ht="39.75" customHeight="1">
      <c r="A39" s="4">
        <v>53000020220</v>
      </c>
      <c r="B39" s="6" t="s">
        <v>46</v>
      </c>
      <c r="C39" s="4" t="s">
        <v>4</v>
      </c>
      <c r="D39" s="11">
        <v>108</v>
      </c>
      <c r="E39" s="11">
        <v>35</v>
      </c>
      <c r="F39" s="12">
        <v>66</v>
      </c>
      <c r="G39" s="12">
        <v>71</v>
      </c>
      <c r="H39" s="12">
        <f t="shared" si="2"/>
        <v>280</v>
      </c>
    </row>
    <row r="40" spans="1:8" ht="39.75" customHeight="1">
      <c r="A40" s="4">
        <v>53000020221</v>
      </c>
      <c r="B40" s="6" t="s">
        <v>47</v>
      </c>
      <c r="C40" s="4" t="s">
        <v>4</v>
      </c>
      <c r="D40" s="11">
        <v>109</v>
      </c>
      <c r="E40" s="11">
        <v>10</v>
      </c>
      <c r="F40" s="12">
        <v>60</v>
      </c>
      <c r="G40" s="12">
        <v>50</v>
      </c>
      <c r="H40" s="12">
        <f t="shared" si="2"/>
        <v>229</v>
      </c>
    </row>
    <row r="41" spans="1:8" ht="39.75" customHeight="1">
      <c r="A41" s="4">
        <v>53000020222</v>
      </c>
      <c r="B41" s="6" t="s">
        <v>48</v>
      </c>
      <c r="C41" s="4" t="s">
        <v>4</v>
      </c>
      <c r="D41" s="11">
        <v>95</v>
      </c>
      <c r="E41" s="11">
        <v>35</v>
      </c>
      <c r="F41" s="12">
        <v>45</v>
      </c>
      <c r="G41" s="12">
        <v>60.5</v>
      </c>
      <c r="H41" s="12">
        <f t="shared" si="2"/>
        <v>235.5</v>
      </c>
    </row>
    <row r="42" spans="1:8" ht="39.75" customHeight="1">
      <c r="A42" s="4">
        <v>53000020223</v>
      </c>
      <c r="B42" s="6" t="s">
        <v>49</v>
      </c>
      <c r="C42" s="4" t="s">
        <v>4</v>
      </c>
      <c r="D42" s="11">
        <v>99</v>
      </c>
      <c r="E42" s="11">
        <v>25</v>
      </c>
      <c r="F42" s="12">
        <v>54</v>
      </c>
      <c r="G42" s="12">
        <v>44</v>
      </c>
      <c r="H42" s="12">
        <f t="shared" si="2"/>
        <v>222</v>
      </c>
    </row>
    <row r="43" spans="1:8" ht="39.75" customHeight="1">
      <c r="A43" s="4">
        <v>53000020224</v>
      </c>
      <c r="B43" s="6" t="s">
        <v>50</v>
      </c>
      <c r="C43" s="4" t="s">
        <v>4</v>
      </c>
      <c r="D43" s="11">
        <v>97</v>
      </c>
      <c r="E43" s="11">
        <v>25</v>
      </c>
      <c r="F43" s="12">
        <v>54</v>
      </c>
      <c r="G43" s="12">
        <v>31.5</v>
      </c>
      <c r="H43" s="12">
        <f t="shared" si="2"/>
        <v>207.5</v>
      </c>
    </row>
    <row r="44" spans="1:8" ht="39.75" customHeight="1">
      <c r="A44" s="4">
        <v>53000020225</v>
      </c>
      <c r="B44" s="6" t="s">
        <v>51</v>
      </c>
      <c r="C44" s="4" t="s">
        <v>4</v>
      </c>
      <c r="D44" s="11">
        <v>117</v>
      </c>
      <c r="E44" s="11">
        <v>40</v>
      </c>
      <c r="F44" s="12">
        <v>45</v>
      </c>
      <c r="G44" s="12">
        <v>63</v>
      </c>
      <c r="H44" s="12">
        <f t="shared" si="2"/>
        <v>265</v>
      </c>
    </row>
    <row r="45" spans="1:8" ht="39.75" customHeight="1">
      <c r="A45" s="4">
        <v>53000020226</v>
      </c>
      <c r="B45" s="6" t="s">
        <v>52</v>
      </c>
      <c r="C45" s="4" t="s">
        <v>4</v>
      </c>
      <c r="D45" s="11">
        <v>105</v>
      </c>
      <c r="E45" s="11">
        <v>10</v>
      </c>
      <c r="F45" s="12">
        <v>21</v>
      </c>
      <c r="G45" s="12">
        <v>45.5</v>
      </c>
      <c r="H45" s="12">
        <f t="shared" si="2"/>
        <v>181.5</v>
      </c>
    </row>
    <row r="46" spans="1:8" ht="39.75" customHeight="1">
      <c r="A46" s="4">
        <v>53000020227</v>
      </c>
      <c r="B46" s="6" t="s">
        <v>53</v>
      </c>
      <c r="C46" s="4" t="s">
        <v>4</v>
      </c>
      <c r="D46" s="11">
        <v>88</v>
      </c>
      <c r="E46" s="11">
        <v>10</v>
      </c>
      <c r="F46" s="12">
        <v>66</v>
      </c>
      <c r="G46" s="12">
        <v>49.5</v>
      </c>
      <c r="H46" s="12">
        <f t="shared" si="2"/>
        <v>213.5</v>
      </c>
    </row>
    <row r="47" spans="1:8" ht="39.75" customHeight="1">
      <c r="A47" s="4">
        <v>53000020228</v>
      </c>
      <c r="B47" s="6" t="s">
        <v>54</v>
      </c>
      <c r="C47" s="4" t="s">
        <v>4</v>
      </c>
      <c r="D47" s="11">
        <v>93</v>
      </c>
      <c r="E47" s="11">
        <v>25</v>
      </c>
      <c r="F47" s="12">
        <v>36</v>
      </c>
      <c r="G47" s="12">
        <v>18</v>
      </c>
      <c r="H47" s="12">
        <f t="shared" si="2"/>
        <v>172</v>
      </c>
    </row>
    <row r="48" spans="1:8" ht="39.75" customHeight="1">
      <c r="A48" s="4">
        <v>53000020229</v>
      </c>
      <c r="B48" s="6" t="s">
        <v>55</v>
      </c>
      <c r="C48" s="4" t="s">
        <v>4</v>
      </c>
      <c r="D48" s="11">
        <v>96</v>
      </c>
      <c r="E48" s="11">
        <v>15</v>
      </c>
      <c r="F48" s="12">
        <v>57</v>
      </c>
      <c r="G48" s="12">
        <v>71.5</v>
      </c>
      <c r="H48" s="12">
        <f t="shared" si="2"/>
        <v>239.5</v>
      </c>
    </row>
    <row r="49" spans="1:8" ht="39.75" customHeight="1">
      <c r="A49" s="4">
        <v>53000020230</v>
      </c>
      <c r="B49" s="6" t="s">
        <v>56</v>
      </c>
      <c r="C49" s="4" t="s">
        <v>4</v>
      </c>
      <c r="D49" s="11">
        <v>95</v>
      </c>
      <c r="E49" s="11">
        <v>15</v>
      </c>
      <c r="F49" s="12">
        <v>45</v>
      </c>
      <c r="G49" s="12">
        <v>56.5</v>
      </c>
      <c r="H49" s="12">
        <f t="shared" si="2"/>
        <v>211.5</v>
      </c>
    </row>
    <row r="50" spans="1:8" ht="39.75" customHeight="1">
      <c r="A50" s="4">
        <v>53000020231</v>
      </c>
      <c r="B50" s="6" t="s">
        <v>57</v>
      </c>
      <c r="C50" s="4" t="s">
        <v>4</v>
      </c>
      <c r="D50" s="11">
        <v>102</v>
      </c>
      <c r="E50" s="11">
        <v>35</v>
      </c>
      <c r="F50" s="12">
        <v>69</v>
      </c>
      <c r="G50" s="12">
        <v>56</v>
      </c>
      <c r="H50" s="12">
        <f t="shared" si="2"/>
        <v>262</v>
      </c>
    </row>
    <row r="51" spans="1:8" ht="39.75" customHeight="1">
      <c r="A51" s="4">
        <v>53000020232</v>
      </c>
      <c r="B51" s="6" t="s">
        <v>58</v>
      </c>
      <c r="C51" s="4" t="s">
        <v>4</v>
      </c>
      <c r="D51" s="11">
        <v>88</v>
      </c>
      <c r="E51" s="11">
        <v>35</v>
      </c>
      <c r="F51" s="12">
        <v>54</v>
      </c>
      <c r="G51" s="12">
        <v>57</v>
      </c>
      <c r="H51" s="12">
        <f t="shared" si="2"/>
        <v>234</v>
      </c>
    </row>
    <row r="52" spans="1:8" ht="39.75" customHeight="1">
      <c r="A52" s="4">
        <v>53000020233</v>
      </c>
      <c r="B52" s="6" t="s">
        <v>59</v>
      </c>
      <c r="C52" s="4" t="s">
        <v>4</v>
      </c>
      <c r="D52" s="11">
        <v>110</v>
      </c>
      <c r="E52" s="11">
        <v>25</v>
      </c>
      <c r="F52" s="12">
        <v>63</v>
      </c>
      <c r="G52" s="12">
        <v>57</v>
      </c>
      <c r="H52" s="12">
        <f t="shared" si="2"/>
        <v>255</v>
      </c>
    </row>
    <row r="53" spans="1:8" ht="39.75" customHeight="1">
      <c r="A53" s="4">
        <v>53000020234</v>
      </c>
      <c r="B53" s="6" t="s">
        <v>60</v>
      </c>
      <c r="C53" s="4" t="s">
        <v>4</v>
      </c>
      <c r="D53" s="11">
        <v>85</v>
      </c>
      <c r="E53" s="11">
        <v>5</v>
      </c>
      <c r="F53" s="12">
        <v>54</v>
      </c>
      <c r="G53" s="12">
        <v>48.5</v>
      </c>
      <c r="H53" s="12">
        <f t="shared" si="2"/>
        <v>192.5</v>
      </c>
    </row>
    <row r="54" spans="1:8" ht="39.75" customHeight="1">
      <c r="A54" s="4">
        <v>53000020235</v>
      </c>
      <c r="B54" s="6" t="s">
        <v>61</v>
      </c>
      <c r="C54" s="4" t="s">
        <v>4</v>
      </c>
      <c r="D54" s="11">
        <v>109</v>
      </c>
      <c r="E54" s="11">
        <v>15</v>
      </c>
      <c r="F54" s="12">
        <v>60</v>
      </c>
      <c r="G54" s="12">
        <v>60</v>
      </c>
      <c r="H54" s="12">
        <f t="shared" si="2"/>
        <v>244</v>
      </c>
    </row>
    <row r="55" spans="1:8" ht="39.75" customHeight="1">
      <c r="A55" s="4">
        <v>53000020236</v>
      </c>
      <c r="B55" s="6" t="s">
        <v>62</v>
      </c>
      <c r="C55" s="4" t="s">
        <v>4</v>
      </c>
      <c r="D55" s="11">
        <v>87</v>
      </c>
      <c r="E55" s="11">
        <v>15</v>
      </c>
      <c r="F55" s="12">
        <v>51</v>
      </c>
      <c r="G55" s="12">
        <v>38</v>
      </c>
      <c r="H55" s="12">
        <f t="shared" si="2"/>
        <v>191</v>
      </c>
    </row>
    <row r="56" spans="1:8" ht="39.75" customHeight="1">
      <c r="A56" s="4">
        <v>53000020237</v>
      </c>
      <c r="B56" s="6" t="s">
        <v>63</v>
      </c>
      <c r="C56" s="4" t="s">
        <v>4</v>
      </c>
      <c r="D56" s="11">
        <v>127</v>
      </c>
      <c r="E56" s="11">
        <v>40</v>
      </c>
      <c r="F56" s="12">
        <v>60</v>
      </c>
      <c r="G56" s="12">
        <v>80</v>
      </c>
      <c r="H56" s="12">
        <f t="shared" si="2"/>
        <v>307</v>
      </c>
    </row>
    <row r="57" spans="1:8" ht="39.75" customHeight="1">
      <c r="A57" s="4">
        <v>53000020238</v>
      </c>
      <c r="B57" s="6" t="s">
        <v>87</v>
      </c>
      <c r="C57" s="4" t="s">
        <v>4</v>
      </c>
      <c r="D57" s="11">
        <v>117</v>
      </c>
      <c r="E57" s="11">
        <v>45</v>
      </c>
      <c r="F57" s="12">
        <v>63</v>
      </c>
      <c r="G57" s="12">
        <v>98.5</v>
      </c>
      <c r="H57" s="12">
        <f t="shared" si="2"/>
        <v>323.5</v>
      </c>
    </row>
    <row r="58" spans="1:8" ht="39.75" customHeight="1">
      <c r="A58" s="4">
        <v>53000020239</v>
      </c>
      <c r="B58" s="6" t="s">
        <v>64</v>
      </c>
      <c r="C58" s="4" t="s">
        <v>4</v>
      </c>
      <c r="D58" s="11">
        <v>94</v>
      </c>
      <c r="E58" s="11">
        <v>45</v>
      </c>
      <c r="F58" s="12">
        <v>51</v>
      </c>
      <c r="G58" s="12">
        <v>60</v>
      </c>
      <c r="H58" s="12">
        <f t="shared" si="2"/>
        <v>250</v>
      </c>
    </row>
    <row r="59" spans="1:8" ht="39.75" customHeight="1">
      <c r="A59" s="4">
        <v>53000020241</v>
      </c>
      <c r="B59" s="6" t="s">
        <v>65</v>
      </c>
      <c r="C59" s="4" t="s">
        <v>3</v>
      </c>
      <c r="D59" s="11">
        <v>108</v>
      </c>
      <c r="E59" s="11">
        <v>45</v>
      </c>
      <c r="F59" s="12">
        <v>66</v>
      </c>
      <c r="G59" s="12">
        <v>78.5</v>
      </c>
      <c r="H59" s="12">
        <f t="shared" si="2"/>
        <v>297.5</v>
      </c>
    </row>
    <row r="60" spans="1:8" ht="39.75" customHeight="1">
      <c r="A60" s="4">
        <v>53000020242</v>
      </c>
      <c r="B60" s="6" t="s">
        <v>66</v>
      </c>
      <c r="C60" s="4" t="s">
        <v>3</v>
      </c>
      <c r="D60" s="11">
        <v>93</v>
      </c>
      <c r="E60" s="11">
        <v>35</v>
      </c>
      <c r="F60" s="12">
        <v>60</v>
      </c>
      <c r="G60" s="12">
        <v>50</v>
      </c>
      <c r="H60" s="12">
        <f t="shared" si="2"/>
        <v>238</v>
      </c>
    </row>
    <row r="61" spans="1:8" ht="39.75" customHeight="1">
      <c r="A61" s="4">
        <v>53000020243</v>
      </c>
      <c r="B61" s="6" t="s">
        <v>67</v>
      </c>
      <c r="C61" s="4" t="s">
        <v>3</v>
      </c>
      <c r="D61" s="11">
        <v>109</v>
      </c>
      <c r="E61" s="11">
        <v>25</v>
      </c>
      <c r="F61" s="12">
        <v>84</v>
      </c>
      <c r="G61" s="12">
        <v>68</v>
      </c>
      <c r="H61" s="12">
        <f t="shared" si="2"/>
        <v>286</v>
      </c>
    </row>
    <row r="62" spans="1:8" ht="39.75" customHeight="1">
      <c r="A62" s="4">
        <v>53000020244</v>
      </c>
      <c r="B62" s="6" t="s">
        <v>68</v>
      </c>
      <c r="C62" s="4" t="s">
        <v>3</v>
      </c>
      <c r="D62" s="11">
        <v>106</v>
      </c>
      <c r="E62" s="11">
        <v>35</v>
      </c>
      <c r="F62" s="12">
        <v>75</v>
      </c>
      <c r="G62" s="12">
        <v>76</v>
      </c>
      <c r="H62" s="12">
        <f t="shared" si="2"/>
        <v>292</v>
      </c>
    </row>
    <row r="63" spans="1:8" ht="39.75" customHeight="1">
      <c r="A63" s="4">
        <v>53000020245</v>
      </c>
      <c r="B63" s="6" t="s">
        <v>86</v>
      </c>
      <c r="C63" s="4" t="s">
        <v>4</v>
      </c>
      <c r="D63" s="11">
        <v>101</v>
      </c>
      <c r="E63" s="11">
        <v>30</v>
      </c>
      <c r="F63" s="12">
        <v>69</v>
      </c>
      <c r="G63" s="12">
        <v>59</v>
      </c>
      <c r="H63" s="12">
        <f t="shared" si="2"/>
        <v>259</v>
      </c>
    </row>
    <row r="64" spans="1:8" ht="39.75" customHeight="1">
      <c r="A64" s="4">
        <v>53000020246</v>
      </c>
      <c r="B64" s="6" t="s">
        <v>69</v>
      </c>
      <c r="C64" s="4" t="s">
        <v>4</v>
      </c>
      <c r="D64" s="11">
        <v>26</v>
      </c>
      <c r="E64" s="11">
        <v>25</v>
      </c>
      <c r="F64" s="12">
        <v>54</v>
      </c>
      <c r="G64" s="12">
        <v>48.5</v>
      </c>
      <c r="H64" s="12">
        <f t="shared" si="2"/>
        <v>153.5</v>
      </c>
    </row>
    <row r="65" spans="1:8" ht="39.75" customHeight="1">
      <c r="A65" s="4">
        <v>53000020247</v>
      </c>
      <c r="B65" s="6" t="s">
        <v>70</v>
      </c>
      <c r="C65" s="4" t="s">
        <v>4</v>
      </c>
      <c r="D65" s="11">
        <v>87</v>
      </c>
      <c r="E65" s="11">
        <v>5</v>
      </c>
      <c r="F65" s="12">
        <v>45</v>
      </c>
      <c r="G65" s="12">
        <v>82.5</v>
      </c>
      <c r="H65" s="12">
        <f t="shared" si="2"/>
        <v>219.5</v>
      </c>
    </row>
    <row r="66" spans="1:8" ht="39.75" customHeight="1">
      <c r="A66" s="4">
        <v>53000020248</v>
      </c>
      <c r="B66" s="6" t="s">
        <v>71</v>
      </c>
      <c r="C66" s="4" t="s">
        <v>3</v>
      </c>
      <c r="D66" s="11">
        <v>119</v>
      </c>
      <c r="E66" s="11">
        <v>55</v>
      </c>
      <c r="F66" s="12">
        <v>72</v>
      </c>
      <c r="G66" s="12">
        <v>72.5</v>
      </c>
      <c r="H66" s="12">
        <f t="shared" si="2"/>
        <v>318.5</v>
      </c>
    </row>
    <row r="67" spans="1:8" ht="39.75" customHeight="1">
      <c r="A67" s="4">
        <v>53000020249</v>
      </c>
      <c r="B67" s="6" t="s">
        <v>72</v>
      </c>
      <c r="C67" s="4" t="s">
        <v>4</v>
      </c>
      <c r="D67" s="11">
        <v>107</v>
      </c>
      <c r="E67" s="11">
        <v>45</v>
      </c>
      <c r="F67" s="12">
        <v>72</v>
      </c>
      <c r="G67" s="12">
        <v>70.5</v>
      </c>
      <c r="H67" s="12">
        <f t="shared" si="2"/>
        <v>294.5</v>
      </c>
    </row>
    <row r="68" spans="1:8" ht="39.75" customHeight="1">
      <c r="A68" s="4">
        <v>53000020250</v>
      </c>
      <c r="B68" s="6" t="s">
        <v>73</v>
      </c>
      <c r="C68" s="4" t="s">
        <v>4</v>
      </c>
      <c r="D68" s="11">
        <v>114</v>
      </c>
      <c r="E68" s="11">
        <v>25</v>
      </c>
      <c r="F68" s="12">
        <v>57</v>
      </c>
      <c r="G68" s="12">
        <v>98.5</v>
      </c>
      <c r="H68" s="12">
        <f t="shared" si="2"/>
        <v>294.5</v>
      </c>
    </row>
    <row r="69" spans="1:8" ht="39.75" customHeight="1">
      <c r="A69" s="4">
        <v>53000020251</v>
      </c>
      <c r="B69" s="6" t="s">
        <v>74</v>
      </c>
      <c r="C69" s="4" t="s">
        <v>4</v>
      </c>
      <c r="D69" s="11">
        <v>93</v>
      </c>
      <c r="E69" s="11">
        <v>5</v>
      </c>
      <c r="F69" s="12">
        <v>51</v>
      </c>
      <c r="G69" s="12">
        <v>54</v>
      </c>
      <c r="H69" s="12">
        <f t="shared" si="2"/>
        <v>203</v>
      </c>
    </row>
    <row r="70" spans="1:8" ht="39.75" customHeight="1">
      <c r="A70" s="4">
        <v>53000020252</v>
      </c>
      <c r="B70" s="14" t="s">
        <v>75</v>
      </c>
      <c r="C70" s="14" t="s">
        <v>3</v>
      </c>
      <c r="D70" s="15" t="s">
        <v>8</v>
      </c>
      <c r="E70" s="15"/>
      <c r="F70" s="15"/>
      <c r="G70" s="15"/>
      <c r="H70" s="15"/>
    </row>
    <row r="71" spans="1:8" ht="39.75" customHeight="1">
      <c r="A71" s="4">
        <v>53000020253</v>
      </c>
      <c r="B71" s="14" t="s">
        <v>76</v>
      </c>
      <c r="C71" s="14" t="s">
        <v>4</v>
      </c>
      <c r="D71" s="15" t="s">
        <v>8</v>
      </c>
      <c r="E71" s="15"/>
      <c r="F71" s="15"/>
      <c r="G71" s="15"/>
      <c r="H71" s="15"/>
    </row>
    <row r="72" spans="1:8" ht="39.75" customHeight="1">
      <c r="A72" s="4">
        <v>53000020254</v>
      </c>
      <c r="B72" s="14" t="s">
        <v>77</v>
      </c>
      <c r="C72" s="14" t="s">
        <v>3</v>
      </c>
      <c r="D72" s="15" t="s">
        <v>8</v>
      </c>
      <c r="E72" s="15"/>
      <c r="F72" s="15"/>
      <c r="G72" s="15"/>
      <c r="H72" s="15"/>
    </row>
    <row r="73" spans="1:8" ht="39.75" customHeight="1">
      <c r="A73" s="4">
        <v>53000020255</v>
      </c>
      <c r="B73" s="14" t="s">
        <v>78</v>
      </c>
      <c r="C73" s="14" t="s">
        <v>4</v>
      </c>
      <c r="D73" s="15" t="s">
        <v>8</v>
      </c>
      <c r="E73" s="15"/>
      <c r="F73" s="15"/>
      <c r="G73" s="15"/>
      <c r="H73" s="15"/>
    </row>
    <row r="74" spans="1:8" ht="39.75" customHeight="1">
      <c r="A74" s="4">
        <v>53000020256</v>
      </c>
      <c r="B74" s="14" t="s">
        <v>79</v>
      </c>
      <c r="C74" s="14" t="s">
        <v>3</v>
      </c>
      <c r="D74" s="15" t="s">
        <v>8</v>
      </c>
      <c r="E74" s="15"/>
      <c r="F74" s="15"/>
      <c r="G74" s="15"/>
      <c r="H74" s="15"/>
    </row>
    <row r="75" spans="1:8" ht="39.75" customHeight="1">
      <c r="A75" s="16" t="s">
        <v>88</v>
      </c>
      <c r="B75" s="16"/>
      <c r="C75" s="16"/>
      <c r="D75" s="16"/>
      <c r="E75" s="16"/>
      <c r="F75" s="16"/>
      <c r="G75" s="16"/>
      <c r="H75" s="16"/>
    </row>
  </sheetData>
  <sheetProtection/>
  <mergeCells count="11">
    <mergeCell ref="A75:H75"/>
    <mergeCell ref="D73:H73"/>
    <mergeCell ref="D74:H74"/>
    <mergeCell ref="D34:H34"/>
    <mergeCell ref="D36:H36"/>
    <mergeCell ref="D25:H25"/>
    <mergeCell ref="D9:H9"/>
    <mergeCell ref="D13:H13"/>
    <mergeCell ref="D70:H70"/>
    <mergeCell ref="D71:H71"/>
    <mergeCell ref="D72:H7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2016-11-03T02:05:16Z</cp:lastPrinted>
  <dcterms:created xsi:type="dcterms:W3CDTF">2015-10-28T08:02:06Z</dcterms:created>
  <dcterms:modified xsi:type="dcterms:W3CDTF">2017-11-22T08:21:00Z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